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193993F1-848C-4344-A633-E706D6836CBA}"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16" i="4"/>
  <c r="M16" i="4"/>
  <c r="C11" i="3" l="1"/>
  <c r="C10" i="3"/>
  <c r="C4" i="3"/>
  <c r="C23" i="3"/>
  <c r="C24" i="3"/>
  <c r="C25" i="3"/>
  <c r="C26" i="3" l="1"/>
  <c r="C27" i="3"/>
</calcChain>
</file>

<file path=xl/sharedStrings.xml><?xml version="1.0" encoding="utf-8"?>
<sst xmlns="http://schemas.openxmlformats.org/spreadsheetml/2006/main" count="142" uniqueCount="97">
  <si>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</si>
  <si>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</si>
  <si>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</si>
  <si>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</si>
  <si>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</si>
  <si>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</si>
  <si>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</si>
  <si>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</si>
  <si>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</si>
  <si>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</si>
  <si>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</si>
  <si>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</si>
  <si>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</si>
  <si>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</si>
  <si>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</si>
  <si>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</si>
  <si>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</si>
  <si>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</si>
  <si>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</si>
  <si>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</si>
  <si>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</si>
  <si>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</si>
  <si>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</si>
  <si>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</si>
  <si>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</si>
  <si>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</si>
  <si>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</si>
  <si>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</si>
  <si>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</si>
  <si>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</si>
  <si>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</si>
  <si>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</si>
  <si>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</si>
  <si>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</si>
  <si>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</si>
  <si>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</si>
  <si>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</si>
  <si>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</si>
  <si>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</si>
  <si>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</si>
  <si>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</si>
  <si>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</si>
  <si>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</si>
  <si>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</si>
  <si>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</si>
  <si>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</si>
  <si>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</si>
  <si>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</si>
  <si>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</si>
  <si>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</si>
  <si>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</si>
  <si>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</si>
  <si>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</si>
  <si>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</si>
  <si>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</si>
  <si>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</si>
  <si>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</si>
  <si>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</si>
  <si>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</si>
  <si>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</si>
  <si>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</si>
  <si>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</si>
  <si>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</si>
  <si>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</si>
  <si>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</si>
  <si>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</si>
  <si>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</si>
  <si>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</si>
  <si>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</si>
  <si>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</si>
  <si>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</si>
  <si>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</si>
  <si>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</si>
  <si>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</si>
  <si>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</si>
  <si>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</si>
  <si>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</si>
  <si>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</si>
  <si>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</si>
  <si>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</si>
  <si>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</si>
  <si>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</si>
  <si>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</si>
  <si>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</si>
  <si>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</si>
  <si>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</si>
  <si>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</si>
  <si>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</si>
  <si>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</si>
  <si>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</si>
  <si>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</si>
  <si>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</si>
  <si>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</si>
  <si>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</si>
  <si>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</si>
  <si>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</si>
  <si>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I1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</si>
</sst>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44" fontId="3" fillId="6" borderId="0" xfId="1" applyFont="1" applyFill="1" applyProtection="1"/>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3" borderId="0" xfId="0" applyFont="1" applyFill="1" applyAlignment="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7" sqref="A7"/>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80.25" customHeight="1" x14ac:dyDescent="0.25">
      <c r="A24" s="20" t="s">
        <v>55</v>
      </c>
      <c r="B24" s="64" t="s">
        <v>95</v>
      </c>
    </row>
    <row r="25" spans="1:3" x14ac:dyDescent="0.25">
      <c r="A25" s="23"/>
      <c r="B25" s="65"/>
    </row>
    <row r="26" spans="1:3" x14ac:dyDescent="0.25">
      <c r="A26" s="16" t="s">
        <v>56</v>
      </c>
      <c r="B26" s="66" t="s">
        <v>57</v>
      </c>
    </row>
    <row r="27" spans="1:3" x14ac:dyDescent="0.25">
      <c r="A27" s="23"/>
      <c r="B27" s="6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CAIs'!C3:C15)</f>
        <v>13</v>
      </c>
    </row>
    <row r="3" spans="1:4" x14ac:dyDescent="0.3">
      <c r="B3" s="39" t="s">
        <v>73</v>
      </c>
      <c r="C3" s="38">
        <f>COUNTIF('BSLs + CAIs'!M3:M15,"&gt;0")</f>
        <v>0</v>
      </c>
    </row>
    <row r="4" spans="1:4" x14ac:dyDescent="0.3">
      <c r="B4" s="39" t="s">
        <v>74</v>
      </c>
      <c r="C4" s="40">
        <f>C3/C2</f>
        <v>0</v>
      </c>
    </row>
    <row r="5" spans="1:4" x14ac:dyDescent="0.3">
      <c r="B5" s="39" t="s">
        <v>75</v>
      </c>
      <c r="C5" s="38" t="e">
        <f>AVERAGEIFS('BSLs + CAIs'!J3:J15,'BSLs + CAIs'!J3:J15,"&lt;&gt;",'BSLs + CAIs'!J3:J15,"&lt;&gt;"&amp;"")</f>
        <v>#DIV/0!</v>
      </c>
      <c r="D5" s="41" t="s">
        <v>76</v>
      </c>
    </row>
    <row r="6" spans="1:4" x14ac:dyDescent="0.3">
      <c r="B6" s="39" t="s">
        <v>77</v>
      </c>
      <c r="C6" s="38" t="e">
        <f>AVERAGEIFS('BSLs + CAIs'!K3:K15,'BSLs + CAIs'!K3:K15,"&lt;&gt;",'BSLs + CAIs'!K3:K15,"&lt;&gt;"&amp;"")</f>
        <v>#DIV/0!</v>
      </c>
      <c r="D6" s="41" t="s">
        <v>78</v>
      </c>
    </row>
    <row r="7" spans="1:4" x14ac:dyDescent="0.3">
      <c r="B7" s="39" t="s">
        <v>79</v>
      </c>
      <c r="C7" s="42">
        <f>SUM('BSLs + CAIs'!M3:M15)</f>
        <v>0</v>
      </c>
    </row>
    <row r="8" spans="1:4" x14ac:dyDescent="0.3">
      <c r="B8" s="39" t="s">
        <v>80</v>
      </c>
      <c r="C8" s="42" t="e">
        <f>AVERAGEIFS('BSLs + CAIs'!M3:M15,'BSLs + CAIs'!M3:M15,"&lt;&gt;",'BSLs + CAIs'!M3:M15,"&lt;&gt;"&amp;"")</f>
        <v>#DIV/0!</v>
      </c>
    </row>
    <row r="9" spans="1:4" x14ac:dyDescent="0.3">
      <c r="B9" s="39" t="s">
        <v>81</v>
      </c>
      <c r="C9" s="42">
        <f>SUM('BSLs + CAIs'!N3:N15)</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CAIs'!O3:O15)</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75"/>
  <sheetViews>
    <sheetView workbookViewId="0">
      <selection activeCell="D32" sqref="D32"/>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8"/>
      <c r="B1" s="8"/>
      <c r="C1" s="53"/>
      <c r="D1" s="53"/>
      <c r="E1" s="53"/>
      <c r="F1"/>
      <c r="G1"/>
      <c r="H1"/>
      <c r="I1" s="68" t="s">
        <v>59</v>
      </c>
      <c r="J1" s="68"/>
      <c r="K1" s="68"/>
      <c r="L1" s="68"/>
      <c r="M1" s="68"/>
      <c r="N1" s="68"/>
      <c r="O1" s="68"/>
      <c r="P1" s="68"/>
    </row>
    <row r="2" spans="1:19" s="50" customFormat="1" ht="60" x14ac:dyDescent="0.25">
      <c r="A2" s="54" t="s">
        <v>60</v>
      </c>
      <c r="B2" s="54" t="s">
        <v>61</v>
      </c>
      <c r="C2" s="54" t="s">
        <v>62</v>
      </c>
      <c r="D2" s="54" t="s">
        <v>0</v>
      </c>
      <c r="E2" s="54" t="s">
        <v>32</v>
      </c>
      <c r="F2" s="55" t="s">
        <v>63</v>
      </c>
      <c r="G2" s="56" t="s">
        <v>64</v>
      </c>
      <c r="H2" s="56" t="s">
        <v>65</v>
      </c>
      <c r="I2" s="54" t="s">
        <v>41</v>
      </c>
      <c r="J2" s="57" t="s">
        <v>66</v>
      </c>
      <c r="K2" s="57" t="s">
        <v>67</v>
      </c>
      <c r="L2" s="54" t="s">
        <v>47</v>
      </c>
      <c r="M2" s="24" t="s">
        <v>50</v>
      </c>
      <c r="N2" s="24" t="s">
        <v>68</v>
      </c>
      <c r="O2" s="24" t="s">
        <v>69</v>
      </c>
      <c r="P2" s="25" t="s">
        <v>70</v>
      </c>
    </row>
    <row r="3" spans="1:19" x14ac:dyDescent="0.25">
      <c r="A3" s="58" t="s">
        <v>96</v>
      </c>
      <c r="B3" s="58" t="s">
        <v>37</v>
      </c>
      <c r="C3" s="12">
        <v>1024066515</v>
      </c>
      <c r="D3" s="58">
        <v>0</v>
      </c>
      <c r="E3" s="58">
        <v>2</v>
      </c>
      <c r="F3" s="51"/>
      <c r="G3" s="51"/>
      <c r="H3" s="51"/>
      <c r="M3" s="28"/>
      <c r="N3" s="28"/>
      <c r="O3" s="29"/>
      <c r="Q3" s="30"/>
    </row>
    <row r="4" spans="1:19" x14ac:dyDescent="0.25">
      <c r="A4" s="58" t="s">
        <v>96</v>
      </c>
      <c r="B4" s="58" t="s">
        <v>37</v>
      </c>
      <c r="C4" s="12">
        <v>1046294853</v>
      </c>
      <c r="D4" s="58">
        <v>0</v>
      </c>
      <c r="E4" s="58">
        <v>2</v>
      </c>
      <c r="F4" s="51"/>
      <c r="G4" s="51"/>
      <c r="H4" s="51"/>
      <c r="M4" s="28"/>
      <c r="N4" s="28"/>
      <c r="O4" s="29"/>
      <c r="Q4" s="30"/>
    </row>
    <row r="5" spans="1:19" x14ac:dyDescent="0.25">
      <c r="A5" s="58" t="s">
        <v>96</v>
      </c>
      <c r="B5" s="58" t="s">
        <v>37</v>
      </c>
      <c r="C5" s="12">
        <v>1046295229</v>
      </c>
      <c r="D5" s="58">
        <v>0</v>
      </c>
      <c r="E5" s="58">
        <v>2</v>
      </c>
      <c r="F5" s="51"/>
      <c r="G5" s="51"/>
      <c r="H5" s="51"/>
      <c r="M5" s="28"/>
      <c r="N5" s="28"/>
      <c r="O5" s="29"/>
      <c r="Q5" s="30"/>
    </row>
    <row r="6" spans="1:19" x14ac:dyDescent="0.25">
      <c r="A6" s="58" t="s">
        <v>96</v>
      </c>
      <c r="B6" s="58" t="s">
        <v>37</v>
      </c>
      <c r="C6" s="12">
        <v>1046295232</v>
      </c>
      <c r="D6" s="58">
        <v>0</v>
      </c>
      <c r="E6" s="58">
        <v>2</v>
      </c>
      <c r="F6" s="51"/>
      <c r="G6" s="51"/>
      <c r="H6" s="51"/>
      <c r="M6" s="28"/>
      <c r="N6" s="28"/>
      <c r="O6" s="29"/>
      <c r="S6" s="31"/>
    </row>
    <row r="7" spans="1:19" x14ac:dyDescent="0.25">
      <c r="A7" s="58" t="s">
        <v>96</v>
      </c>
      <c r="B7" s="58" t="s">
        <v>37</v>
      </c>
      <c r="C7" s="12">
        <v>1046295233</v>
      </c>
      <c r="D7" s="58">
        <v>0</v>
      </c>
      <c r="E7" s="58">
        <v>2</v>
      </c>
      <c r="F7" s="51"/>
      <c r="G7" s="51"/>
      <c r="H7" s="51"/>
      <c r="M7" s="28"/>
      <c r="N7" s="28"/>
      <c r="O7" s="29"/>
    </row>
    <row r="8" spans="1:19" x14ac:dyDescent="0.25">
      <c r="A8" s="58" t="s">
        <v>96</v>
      </c>
      <c r="B8" s="58" t="s">
        <v>37</v>
      </c>
      <c r="C8" s="12">
        <v>1046295234</v>
      </c>
      <c r="D8" s="58">
        <v>0</v>
      </c>
      <c r="E8" s="58">
        <v>2</v>
      </c>
      <c r="F8" s="51"/>
      <c r="G8" s="51"/>
      <c r="H8" s="51"/>
      <c r="M8" s="28"/>
      <c r="N8" s="28"/>
      <c r="O8" s="29"/>
    </row>
    <row r="9" spans="1:19" x14ac:dyDescent="0.25">
      <c r="A9" s="58" t="s">
        <v>96</v>
      </c>
      <c r="B9" s="58" t="s">
        <v>37</v>
      </c>
      <c r="C9" s="12">
        <v>1046295372</v>
      </c>
      <c r="D9" s="58">
        <v>0</v>
      </c>
      <c r="E9" s="58">
        <v>2</v>
      </c>
      <c r="F9" s="51"/>
      <c r="G9" s="51"/>
      <c r="H9" s="51"/>
      <c r="M9" s="28"/>
      <c r="N9" s="28"/>
      <c r="O9" s="29"/>
    </row>
    <row r="10" spans="1:19" x14ac:dyDescent="0.25">
      <c r="A10" s="58" t="s">
        <v>96</v>
      </c>
      <c r="B10" s="58" t="s">
        <v>37</v>
      </c>
      <c r="C10" s="12">
        <v>1046295377</v>
      </c>
      <c r="D10" s="58">
        <v>1</v>
      </c>
      <c r="E10" s="58">
        <v>2</v>
      </c>
      <c r="F10" s="51"/>
      <c r="G10" s="51"/>
      <c r="H10" s="51"/>
      <c r="M10" s="28"/>
      <c r="N10" s="28"/>
      <c r="O10" s="29"/>
    </row>
    <row r="11" spans="1:19" x14ac:dyDescent="0.25">
      <c r="A11" s="58" t="s">
        <v>96</v>
      </c>
      <c r="B11" s="58" t="s">
        <v>37</v>
      </c>
      <c r="C11" s="12">
        <v>1046295390</v>
      </c>
      <c r="D11" s="58">
        <v>0</v>
      </c>
      <c r="E11" s="58">
        <v>2</v>
      </c>
      <c r="F11" s="51"/>
      <c r="G11" s="51"/>
      <c r="H11" s="51"/>
      <c r="M11" s="28"/>
      <c r="N11" s="28"/>
      <c r="O11" s="29"/>
    </row>
    <row r="12" spans="1:19" x14ac:dyDescent="0.25">
      <c r="A12" s="58" t="s">
        <v>96</v>
      </c>
      <c r="B12" s="58" t="s">
        <v>37</v>
      </c>
      <c r="C12" s="12">
        <v>1046295407</v>
      </c>
      <c r="D12" s="58">
        <v>0</v>
      </c>
      <c r="E12" s="58">
        <v>2</v>
      </c>
      <c r="F12" s="51"/>
      <c r="G12" s="51"/>
      <c r="H12" s="51"/>
      <c r="M12" s="28"/>
      <c r="N12" s="28"/>
      <c r="O12" s="29"/>
    </row>
    <row r="13" spans="1:19" x14ac:dyDescent="0.25">
      <c r="A13" s="58" t="s">
        <v>96</v>
      </c>
      <c r="B13" s="58" t="s">
        <v>37</v>
      </c>
      <c r="C13" s="12">
        <v>1046295476</v>
      </c>
      <c r="D13" s="58">
        <v>0</v>
      </c>
      <c r="E13" s="58">
        <v>2</v>
      </c>
      <c r="F13" s="51"/>
      <c r="G13" s="51"/>
      <c r="H13" s="51"/>
      <c r="M13" s="28"/>
      <c r="N13" s="28"/>
      <c r="O13" s="29"/>
    </row>
    <row r="14" spans="1:19" x14ac:dyDescent="0.25">
      <c r="A14" s="58" t="s">
        <v>96</v>
      </c>
      <c r="B14" s="58" t="s">
        <v>37</v>
      </c>
      <c r="C14" s="12">
        <v>1046295496</v>
      </c>
      <c r="D14" s="58">
        <v>0</v>
      </c>
      <c r="E14" s="58">
        <v>2</v>
      </c>
      <c r="F14" s="51"/>
      <c r="G14" s="51"/>
      <c r="H14" s="51"/>
      <c r="M14" s="28"/>
      <c r="N14" s="28"/>
      <c r="O14" s="29"/>
    </row>
    <row r="15" spans="1:19" x14ac:dyDescent="0.25">
      <c r="A15" s="58" t="s">
        <v>96</v>
      </c>
      <c r="B15" s="58" t="s">
        <v>37</v>
      </c>
      <c r="C15" s="12">
        <v>1046295584</v>
      </c>
      <c r="D15" s="58">
        <v>0</v>
      </c>
      <c r="E15" s="58">
        <v>2</v>
      </c>
      <c r="F15" s="51"/>
      <c r="G15" s="51"/>
      <c r="H15" s="51"/>
      <c r="M15" s="28"/>
      <c r="N15" s="28"/>
      <c r="O15" s="29"/>
    </row>
    <row r="16" spans="1:19" x14ac:dyDescent="0.25">
      <c r="A16" s="59"/>
      <c r="B16" s="59"/>
      <c r="C16" s="59"/>
      <c r="D16" s="60"/>
      <c r="E16" s="60"/>
      <c r="F16" s="60"/>
      <c r="G16" s="60"/>
      <c r="H16" s="60"/>
      <c r="I16" s="59"/>
      <c r="J16" s="61"/>
      <c r="K16" s="61"/>
      <c r="L16" s="59"/>
      <c r="M16" s="52">
        <f>SUM(M3:M15)</f>
        <v>0</v>
      </c>
      <c r="N16" s="52">
        <f>SUM(N3:N15)</f>
        <v>0</v>
      </c>
      <c r="O16" s="62"/>
      <c r="P16" s="33"/>
    </row>
    <row r="17" spans="1:15" x14ac:dyDescent="0.25">
      <c r="A17" s="26"/>
      <c r="B17" s="26"/>
      <c r="M17" s="34"/>
      <c r="N17" s="34"/>
      <c r="O17" s="32"/>
    </row>
    <row r="18" spans="1:15" x14ac:dyDescent="0.25">
      <c r="A18" s="26"/>
      <c r="B18" s="26"/>
      <c r="M18" s="34"/>
      <c r="N18" s="34"/>
      <c r="O18" s="32"/>
    </row>
    <row r="19" spans="1:15" x14ac:dyDescent="0.25">
      <c r="A19" s="26"/>
      <c r="B19" s="26"/>
      <c r="M19" s="34"/>
      <c r="N19" s="34"/>
      <c r="O19" s="32"/>
    </row>
    <row r="20" spans="1:15" x14ac:dyDescent="0.25">
      <c r="A20" s="26"/>
      <c r="B20" s="26"/>
      <c r="M20" s="34"/>
      <c r="N20" s="34"/>
      <c r="O20" s="32"/>
    </row>
    <row r="21" spans="1:15" x14ac:dyDescent="0.25">
      <c r="A21" s="26"/>
      <c r="B21" s="26"/>
      <c r="M21" s="34"/>
      <c r="N21" s="34"/>
      <c r="O21" s="32"/>
    </row>
    <row r="22" spans="1:15" x14ac:dyDescent="0.25">
      <c r="A22" s="26"/>
      <c r="B22" s="26"/>
      <c r="M22" s="34"/>
      <c r="N22" s="34"/>
      <c r="O22" s="32"/>
    </row>
    <row r="23" spans="1:15" x14ac:dyDescent="0.25">
      <c r="A23" s="26"/>
      <c r="B23" s="26"/>
      <c r="M23" s="34"/>
      <c r="N23" s="34"/>
      <c r="O23" s="32"/>
    </row>
    <row r="24" spans="1:15" x14ac:dyDescent="0.25">
      <c r="A24" s="26"/>
      <c r="B24" s="26"/>
      <c r="M24" s="34"/>
      <c r="N24" s="34"/>
      <c r="O24" s="32"/>
    </row>
    <row r="25" spans="1:15" x14ac:dyDescent="0.25">
      <c r="A25" s="26"/>
      <c r="B25" s="26"/>
      <c r="M25" s="34"/>
      <c r="N25" s="34"/>
      <c r="O25" s="32"/>
    </row>
    <row r="26" spans="1:15" x14ac:dyDescent="0.25">
      <c r="A26" s="26"/>
      <c r="B26" s="26"/>
      <c r="M26" s="34"/>
      <c r="N26" s="34"/>
      <c r="O26" s="32"/>
    </row>
    <row r="27" spans="1:15" x14ac:dyDescent="0.25">
      <c r="A27" s="26"/>
      <c r="B27" s="26"/>
      <c r="M27" s="34"/>
      <c r="N27" s="34"/>
      <c r="O27" s="32"/>
    </row>
    <row r="28" spans="1:15" x14ac:dyDescent="0.25">
      <c r="A28" s="26"/>
      <c r="B28" s="26"/>
      <c r="M28" s="34"/>
      <c r="N28" s="34"/>
      <c r="O28" s="32"/>
    </row>
    <row r="29" spans="1:15" x14ac:dyDescent="0.25">
      <c r="A29" s="26"/>
      <c r="B29" s="26"/>
      <c r="M29" s="34"/>
      <c r="N29" s="34"/>
      <c r="O29" s="32"/>
    </row>
    <row r="30" spans="1:15" x14ac:dyDescent="0.25">
      <c r="A30" s="26"/>
      <c r="B30" s="26"/>
      <c r="M30" s="34"/>
      <c r="N30" s="34"/>
      <c r="O30" s="32"/>
    </row>
    <row r="31" spans="1:15" x14ac:dyDescent="0.25">
      <c r="A31" s="26"/>
      <c r="B31" s="26"/>
      <c r="M31" s="34"/>
      <c r="N31" s="34"/>
      <c r="O31" s="32"/>
    </row>
    <row r="32" spans="1:15" x14ac:dyDescent="0.25">
      <c r="A32" s="26"/>
      <c r="B32" s="26"/>
      <c r="M32" s="34"/>
      <c r="N32" s="34"/>
      <c r="O32" s="32"/>
    </row>
    <row r="33" spans="1:15" x14ac:dyDescent="0.25">
      <c r="A33" s="26"/>
      <c r="B33" s="26"/>
      <c r="M33" s="34"/>
      <c r="N33" s="34"/>
      <c r="O33" s="32"/>
    </row>
    <row r="34" spans="1:15" x14ac:dyDescent="0.25">
      <c r="A34" s="26"/>
      <c r="B34" s="26"/>
      <c r="M34" s="34"/>
      <c r="N34" s="34"/>
      <c r="O34" s="32"/>
    </row>
    <row r="35" spans="1:15" x14ac:dyDescent="0.25">
      <c r="A35" s="26"/>
      <c r="B35" s="26"/>
      <c r="M35" s="34"/>
      <c r="N35" s="34"/>
      <c r="O35" s="32"/>
    </row>
    <row r="36" spans="1:15" x14ac:dyDescent="0.25">
      <c r="A36" s="26"/>
      <c r="B36" s="26"/>
      <c r="M36" s="34"/>
      <c r="N36" s="34"/>
      <c r="O36" s="32"/>
    </row>
    <row r="37" spans="1:15" x14ac:dyDescent="0.25">
      <c r="A37" s="26"/>
      <c r="B37" s="26"/>
      <c r="M37" s="34"/>
      <c r="N37" s="34"/>
      <c r="O37" s="32"/>
    </row>
    <row r="38" spans="1:15" x14ac:dyDescent="0.25">
      <c r="A38" s="26"/>
      <c r="B38" s="26"/>
      <c r="M38" s="34"/>
      <c r="N38" s="34"/>
      <c r="O38" s="32"/>
    </row>
    <row r="39" spans="1:15" x14ac:dyDescent="0.25">
      <c r="A39" s="26"/>
      <c r="B39" s="26"/>
      <c r="M39" s="34"/>
      <c r="N39" s="34"/>
      <c r="O39" s="32"/>
    </row>
    <row r="40" spans="1:15" x14ac:dyDescent="0.25">
      <c r="A40" s="26"/>
      <c r="B40" s="26"/>
      <c r="M40" s="34"/>
      <c r="N40" s="34"/>
      <c r="O40" s="32"/>
    </row>
    <row r="41" spans="1:15" x14ac:dyDescent="0.25">
      <c r="A41" s="26"/>
      <c r="B41" s="26"/>
      <c r="M41" s="34"/>
      <c r="N41" s="34"/>
      <c r="O41" s="32"/>
    </row>
    <row r="42" spans="1:15" x14ac:dyDescent="0.25">
      <c r="A42" s="26"/>
      <c r="B42" s="26"/>
      <c r="M42" s="34"/>
      <c r="N42" s="34"/>
      <c r="O42" s="32"/>
    </row>
    <row r="43" spans="1:15" x14ac:dyDescent="0.25">
      <c r="A43" s="26"/>
      <c r="B43" s="26"/>
      <c r="M43" s="34"/>
      <c r="N43" s="34"/>
      <c r="O43" s="32"/>
    </row>
    <row r="44" spans="1:15" x14ac:dyDescent="0.25">
      <c r="A44" s="26"/>
      <c r="B44" s="26"/>
      <c r="M44" s="34"/>
      <c r="N44" s="34"/>
      <c r="O44" s="32"/>
    </row>
    <row r="45" spans="1:15" x14ac:dyDescent="0.25">
      <c r="A45" s="26"/>
      <c r="B45" s="26"/>
      <c r="M45" s="34"/>
      <c r="N45" s="34"/>
      <c r="O45" s="32"/>
    </row>
    <row r="46" spans="1:15" x14ac:dyDescent="0.25">
      <c r="A46" s="26"/>
      <c r="B46" s="26"/>
      <c r="M46" s="34"/>
      <c r="N46" s="34"/>
      <c r="O46" s="32"/>
    </row>
    <row r="47" spans="1:15" x14ac:dyDescent="0.25">
      <c r="A47" s="26"/>
      <c r="B47" s="26"/>
      <c r="M47" s="34"/>
      <c r="N47" s="34"/>
      <c r="O47" s="32"/>
    </row>
    <row r="48" spans="1:15"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x14ac:dyDescent="0.25">
      <c r="A103" s="26"/>
      <c r="B103" s="26"/>
      <c r="M103" s="34"/>
      <c r="N103" s="34"/>
      <c r="O103" s="32"/>
    </row>
    <row r="104" spans="1:15" x14ac:dyDescent="0.25">
      <c r="A104" s="26"/>
      <c r="B104" s="26"/>
      <c r="M104" s="34"/>
      <c r="N104" s="34"/>
      <c r="O104" s="32"/>
    </row>
    <row r="105" spans="1:15" x14ac:dyDescent="0.25">
      <c r="A105" s="26"/>
      <c r="B105" s="26"/>
      <c r="M105" s="34"/>
      <c r="N105" s="34"/>
      <c r="O105" s="32"/>
    </row>
    <row r="106" spans="1:15" ht="15.75" customHeight="1"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x14ac:dyDescent="0.25">
      <c r="A123" s="26"/>
      <c r="B123" s="26"/>
      <c r="M123" s="34"/>
      <c r="N123" s="34"/>
      <c r="O123" s="32"/>
    </row>
    <row r="124" spans="1:15" x14ac:dyDescent="0.25">
      <c r="A124" s="26"/>
      <c r="B124" s="26"/>
      <c r="M124" s="34"/>
      <c r="N124" s="34"/>
      <c r="O124" s="32"/>
    </row>
    <row r="125" spans="1:15" x14ac:dyDescent="0.25">
      <c r="A125" s="26"/>
      <c r="B125" s="26"/>
      <c r="M125" s="34"/>
      <c r="N125" s="34"/>
      <c r="O125" s="32"/>
    </row>
    <row r="126" spans="1:15"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x14ac:dyDescent="0.25">
      <c r="A145" s="26"/>
      <c r="B145" s="26"/>
      <c r="M145" s="34"/>
      <c r="N145" s="34"/>
      <c r="O145" s="32"/>
    </row>
    <row r="146" spans="1:15" x14ac:dyDescent="0.25">
      <c r="A146" s="26"/>
      <c r="B146" s="26"/>
      <c r="M146" s="34"/>
      <c r="N146" s="34"/>
      <c r="O146" s="32"/>
    </row>
    <row r="147" spans="1:15" x14ac:dyDescent="0.25">
      <c r="A147" s="26"/>
      <c r="B147" s="26"/>
      <c r="M147" s="34"/>
      <c r="N147" s="34"/>
      <c r="O147" s="32"/>
    </row>
    <row r="148" spans="1:15" ht="15.75" customHeight="1"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x14ac:dyDescent="0.25">
      <c r="A165" s="26"/>
      <c r="B165" s="26"/>
      <c r="M165" s="34"/>
      <c r="N165" s="34"/>
      <c r="O165" s="32"/>
    </row>
    <row r="166" spans="1:15" x14ac:dyDescent="0.25">
      <c r="A166" s="26"/>
      <c r="B166" s="26"/>
      <c r="M166" s="34"/>
      <c r="N166" s="34"/>
      <c r="O166" s="32"/>
    </row>
    <row r="167" spans="1:15" x14ac:dyDescent="0.25">
      <c r="A167" s="26"/>
      <c r="B167" s="26"/>
      <c r="M167" s="34"/>
      <c r="N167" s="34"/>
      <c r="O167" s="32"/>
    </row>
    <row r="168" spans="1:15"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x14ac:dyDescent="0.25">
      <c r="A237" s="26"/>
      <c r="B237" s="26"/>
      <c r="M237" s="34"/>
      <c r="N237" s="34"/>
      <c r="O237" s="32"/>
    </row>
    <row r="238" spans="1:15" x14ac:dyDescent="0.25">
      <c r="A238" s="26"/>
      <c r="B238" s="26"/>
      <c r="M238" s="34"/>
      <c r="N238" s="34"/>
      <c r="O238" s="32"/>
    </row>
    <row r="239" spans="1:15" x14ac:dyDescent="0.25">
      <c r="A239" s="26"/>
      <c r="B239" s="26"/>
      <c r="M239" s="34"/>
      <c r="N239" s="34"/>
      <c r="O239" s="32"/>
    </row>
    <row r="240" spans="1:15" ht="15.75" customHeight="1"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x14ac:dyDescent="0.25">
      <c r="A257" s="26"/>
      <c r="B257" s="26"/>
      <c r="M257" s="34"/>
      <c r="N257" s="34"/>
      <c r="O257" s="32"/>
    </row>
    <row r="258" spans="1:15" x14ac:dyDescent="0.25">
      <c r="A258" s="26"/>
      <c r="B258" s="26"/>
      <c r="M258" s="34"/>
      <c r="N258" s="34"/>
      <c r="O258" s="32"/>
    </row>
    <row r="259" spans="1:15" x14ac:dyDescent="0.25">
      <c r="A259" s="26"/>
      <c r="B259" s="26"/>
      <c r="M259" s="34"/>
      <c r="N259" s="34"/>
      <c r="O259" s="32"/>
    </row>
    <row r="260" spans="1:15"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x14ac:dyDescent="0.25">
      <c r="A465" s="26"/>
      <c r="B465" s="26"/>
      <c r="M465" s="34"/>
      <c r="N465" s="34"/>
      <c r="O465" s="32"/>
    </row>
    <row r="466" spans="1:15" x14ac:dyDescent="0.25">
      <c r="A466" s="26"/>
      <c r="B466" s="26"/>
      <c r="M466" s="34"/>
      <c r="N466" s="34"/>
      <c r="O466" s="32"/>
    </row>
    <row r="467" spans="1:15" x14ac:dyDescent="0.25">
      <c r="A467" s="26"/>
      <c r="B467" s="26"/>
      <c r="M467" s="34"/>
      <c r="N467" s="34"/>
      <c r="O467" s="32"/>
    </row>
    <row r="468" spans="1:15" ht="14.25" customHeight="1"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x14ac:dyDescent="0.25">
      <c r="A485" s="26"/>
      <c r="B485" s="26"/>
      <c r="M485" s="34"/>
      <c r="N485" s="34"/>
      <c r="O485" s="32"/>
    </row>
    <row r="486" spans="1:15" x14ac:dyDescent="0.25">
      <c r="A486" s="26"/>
      <c r="B486" s="26"/>
      <c r="M486" s="34"/>
      <c r="N486" s="34"/>
      <c r="O486" s="32"/>
    </row>
    <row r="487" spans="1:15" x14ac:dyDescent="0.25">
      <c r="A487" s="26"/>
      <c r="B487" s="26"/>
      <c r="M487" s="34"/>
      <c r="N487" s="34"/>
      <c r="O487" s="32"/>
    </row>
    <row r="488" spans="1:15"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row r="673" spans="1:15" x14ac:dyDescent="0.25">
      <c r="A673" s="26"/>
      <c r="B673" s="26"/>
      <c r="M673" s="34"/>
      <c r="N673" s="34"/>
      <c r="O673" s="32"/>
    </row>
    <row r="674" spans="1:15" x14ac:dyDescent="0.25">
      <c r="A674" s="26"/>
      <c r="B674" s="26"/>
      <c r="M674" s="34"/>
      <c r="N674" s="34"/>
      <c r="O674" s="32"/>
    </row>
    <row r="675" spans="1:15" x14ac:dyDescent="0.25">
      <c r="A675" s="26"/>
      <c r="B675" s="26"/>
      <c r="M675" s="34"/>
      <c r="N675" s="34"/>
      <c r="O675" s="32"/>
    </row>
  </sheetData>
  <sheetProtection algorithmName="SHA-512" hashValue="dkuMQBVPUUZmH9KUw1JvJehjdczrJF8hJ6e3rTod0gNGexB7xdJwHDkURklEk710XczX6TAbZESXEqbCHbt0Aw==" saltValue="SGl0ElKkOIKlY1+LOpC05g==" spinCount="100000" sheet="1" objects="1" scenarios="1"/>
  <mergeCells count="1">
    <mergeCell ref="I1:P1"/>
  </mergeCells>
  <conditionalFormatting sqref="A3:P15">
    <cfRule type="expression" dxfId="0" priority="1">
      <formula>MOD(ROW(),2)=0</formula>
    </cfRule>
  </conditionalFormatting>
  <dataValidations count="4">
    <dataValidation type="decimal" allowBlank="1" showInputMessage="1" showErrorMessage="1" error="Please enter a dollar amount (in dollars and cents)" sqref="M16:O677 M3:N15" xr:uid="{97C2C061-197D-4ED5-99DC-48D4A90CC772}">
      <formula1>0</formula1>
      <formula2>5000000</formula2>
    </dataValidation>
    <dataValidation type="whole" allowBlank="1" showInputMessage="1" showErrorMessage="1" error="Please enter a number between 0 and 11,000" sqref="K3:K15" xr:uid="{BA9BEB7C-F4DE-4E8B-B3D8-85289B81E709}">
      <formula1>0</formula1>
      <formula2>11000</formula2>
    </dataValidation>
    <dataValidation type="whole" allowBlank="1" showInputMessage="1" showErrorMessage="1" sqref="K16:K676" xr:uid="{9D346A35-CB63-4A8F-A3F1-A8B0CAB8ACD0}">
      <formula1>0</formula1>
      <formula2>11000</formula2>
    </dataValidation>
    <dataValidation type="date" allowBlank="1" showInputMessage="1" showErrorMessage="1" error="Please enter a dollar amount (in dollars and cents)" sqref="O3:O15"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I3:I15</xm:sqref>
        </x14:dataValidation>
        <x14:dataValidation type="list" allowBlank="1" showInputMessage="1" showErrorMessage="1" xr:uid="{BF8CF53D-F1F0-4983-8778-9052645859D0}">
          <x14:formula1>
            <xm:f>Lists!$A$18:$A$19</xm:f>
          </x14:formula1>
          <xm:sqref>L3:L15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2026-06-22T13:40:13Z</dcterms:modified>
</cp:coreProperties>
</file>